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staff/NAREA Team Dropbox/Study Groups/Reggio Emilia, Italy | May 23–29, 2026/Registration/Form/Groups 5+/"/>
    </mc:Choice>
  </mc:AlternateContent>
  <xr:revisionPtr revIDLastSave="0" documentId="13_ncr:1_{A1C1FC32-53D5-B541-932A-CD83FC19C878}" xr6:coauthVersionLast="47" xr6:coauthVersionMax="47" xr10:uidLastSave="{00000000-0000-0000-0000-000000000000}"/>
  <bookViews>
    <workbookView xWindow="0" yWindow="760" windowWidth="34560" windowHeight="21580" xr2:uid="{F069766A-D0E1-9D44-B188-56E09EEF8C8A}"/>
  </bookViews>
  <sheets>
    <sheet name="Registration" sheetId="2" r:id="rId1"/>
  </sheets>
  <definedNames>
    <definedName name="_xlnm.Print_Area" localSheetId="0">Registration!$A$5:$AC$35</definedName>
    <definedName name="_xlnm.Print_Titles" localSheetId="0">Registration!$1:$4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2" l="1"/>
  <c r="AC45" i="2"/>
  <c r="AC43" i="2"/>
  <c r="AC42" i="2"/>
  <c r="AC30" i="2"/>
  <c r="AC29" i="2"/>
  <c r="AC28" i="2"/>
  <c r="AC27" i="2"/>
  <c r="AA35" i="2"/>
  <c r="AC34" i="2"/>
  <c r="AC33" i="2"/>
  <c r="AC32" i="2"/>
  <c r="AC31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1" i="2"/>
  <c r="AC35" i="2" l="1"/>
</calcChain>
</file>

<file path=xl/sharedStrings.xml><?xml version="1.0" encoding="utf-8"?>
<sst xmlns="http://schemas.openxmlformats.org/spreadsheetml/2006/main" count="73" uniqueCount="58">
  <si>
    <t>First Name</t>
  </si>
  <si>
    <t>DOB</t>
  </si>
  <si>
    <t>Place of</t>
  </si>
  <si>
    <t>Birth</t>
  </si>
  <si>
    <t>Email</t>
  </si>
  <si>
    <t>Roommate</t>
  </si>
  <si>
    <t>City</t>
  </si>
  <si>
    <t>Zip</t>
  </si>
  <si>
    <t>School/Org</t>
  </si>
  <si>
    <t>Last Name</t>
  </si>
  <si>
    <t>Room Type</t>
  </si>
  <si>
    <t>State/Province</t>
  </si>
  <si>
    <t>Phone</t>
  </si>
  <si>
    <t>Preferred</t>
  </si>
  <si>
    <t>Street 2</t>
  </si>
  <si>
    <t>Street 1</t>
  </si>
  <si>
    <t>Country</t>
  </si>
  <si>
    <t>Emergency</t>
  </si>
  <si>
    <t>Contact</t>
  </si>
  <si>
    <t>Registrant</t>
  </si>
  <si>
    <t>Notes</t>
  </si>
  <si>
    <t>Mobile</t>
  </si>
  <si>
    <t>What's App</t>
  </si>
  <si>
    <t>Y/N</t>
  </si>
  <si>
    <t>Passport</t>
  </si>
  <si>
    <t>Nationality</t>
  </si>
  <si>
    <t>Deposit</t>
  </si>
  <si>
    <t>Amount</t>
  </si>
  <si>
    <t>Date</t>
  </si>
  <si>
    <t>Count</t>
  </si>
  <si>
    <t>Professional</t>
  </si>
  <si>
    <t>Profile</t>
  </si>
  <si>
    <t xml:space="preserve">Years of </t>
  </si>
  <si>
    <t>Reggio Study</t>
  </si>
  <si>
    <t>Number of Times</t>
  </si>
  <si>
    <t>Visted Reggio Emilia</t>
  </si>
  <si>
    <t>0-4</t>
  </si>
  <si>
    <t>Preschool Teacher</t>
  </si>
  <si>
    <t>Primary Teacher</t>
  </si>
  <si>
    <t>Administration</t>
  </si>
  <si>
    <t>University</t>
  </si>
  <si>
    <t>Other</t>
  </si>
  <si>
    <t>10-19</t>
  </si>
  <si>
    <t>20+</t>
  </si>
  <si>
    <t>Data Input Examples</t>
  </si>
  <si>
    <t>Infant-Toddler Teacher</t>
  </si>
  <si>
    <t>5-9</t>
  </si>
  <si>
    <t>Single(S) or Double (D)</t>
  </si>
  <si>
    <t>Member:</t>
  </si>
  <si>
    <t xml:space="preserve">  Single Occupancy</t>
  </si>
  <si>
    <t xml:space="preserve">  Double Occupancy</t>
  </si>
  <si>
    <t>Full</t>
  </si>
  <si>
    <t xml:space="preserve">Remaining </t>
  </si>
  <si>
    <t>Balance</t>
  </si>
  <si>
    <t>Non- Member:</t>
  </si>
  <si>
    <t>Paid</t>
  </si>
  <si>
    <t>Today</t>
  </si>
  <si>
    <t>Study Group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</si>
</sst>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00000"/>
    <numFmt numFmtId="165" formatCode="[&lt;=9999999]###\-####;\(###\)\ ###\-####"/>
    <numFmt numFmtId="166" formatCode="m/d/yy;@"/>
    <numFmt numFmtId="167" formatCode="mm/dd/yy;@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2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0" xfId="0" applyNumberFormat="1"/>
    <xf numFmtId="0" fontId="0" fillId="0" borderId="2" xfId="0" applyBorder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quotePrefix="1" applyNumberFormat="1" applyAlignment="1">
      <alignment horizontal="right"/>
    </xf>
    <xf numFmtId="165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65" fontId="0" fillId="0" borderId="5" xfId="0" applyNumberFormat="1" applyBorder="1" applyAlignment="1">
      <alignment horizontal="left"/>
    </xf>
    <xf numFmtId="49" fontId="0" fillId="0" borderId="6" xfId="0" applyNumberFormat="1" applyBorder="1" applyAlignment="1">
      <alignment horizontal="right"/>
    </xf>
    <xf numFmtId="165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right"/>
    </xf>
    <xf numFmtId="5" fontId="0" fillId="0" borderId="0" xfId="0" applyNumberFormat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0" xfId="0" applyNumberFormat="1"/>
    <xf numFmtId="5" fontId="0" fillId="0" borderId="2" xfId="0" applyNumberFormat="1" applyBorder="1"/>
    <xf numFmtId="5" fontId="0" fillId="0" borderId="6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6" xfId="0" applyNumberFormat="1" applyBorder="1"/>
    <xf numFmtId="5" fontId="0" fillId="0" borderId="1" xfId="0" applyNumberFormat="1" applyBorder="1"/>
    <xf numFmtId="5" fontId="0" fillId="0" borderId="8" xfId="0" applyNumberFormat="1" applyBorder="1"/>
    <xf numFmtId="165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9243-2690-7A4C-ABE3-639A3EF02B7F}">
  <dimension ref="A1:AC46"/>
  <sheetViews>
    <sheetView tabSelected="1" topLeftCell="I2" zoomScale="115" workbookViewId="0">
      <selection activeCell="W11" sqref="W11"/>
    </sheetView>
  </sheetViews>
  <sheetFormatPr baseColWidth="10" defaultRowHeight="16" x14ac:dyDescent="0.2"/>
  <cols>
    <col min="1" max="1" width="8.83203125" style="1" customWidth="1"/>
    <col min="2" max="2" width="23.6640625" style="1" customWidth="1"/>
    <col min="6" max="6" width="25.5" customWidth="1"/>
    <col min="7" max="7" width="19" customWidth="1"/>
    <col min="8" max="8" width="14" customWidth="1"/>
    <col min="10" max="10" width="12.5" customWidth="1"/>
    <col min="11" max="11" width="10.83203125" style="5"/>
    <col min="12" max="12" width="10.83203125" style="12"/>
    <col min="13" max="13" width="26" style="12" customWidth="1"/>
    <col min="14" max="14" width="15" style="13" customWidth="1"/>
    <col min="15" max="15" width="11" style="15" customWidth="1"/>
    <col min="16" max="16" width="11" style="16" customWidth="1"/>
    <col min="17" max="17" width="10.83203125" style="9"/>
    <col min="21" max="21" width="14.6640625" customWidth="1"/>
    <col min="22" max="22" width="17.6640625" style="13" customWidth="1"/>
    <col min="23" max="23" width="21.33203125" style="16" customWidth="1"/>
    <col min="24" max="24" width="17.6640625" style="22" customWidth="1"/>
    <col min="25" max="25" width="17.6640625" style="12" customWidth="1"/>
    <col min="26" max="26" width="48.6640625" customWidth="1"/>
    <col min="27" max="27" width="10.83203125" style="36"/>
    <col min="28" max="28" width="10.83203125" style="20"/>
  </cols>
  <sheetData>
    <row r="1" spans="1:29" s="1" customFormat="1" ht="19" x14ac:dyDescent="0.25">
      <c r="A1" s="14">
        <f ca="1">NOW()</f>
        <v>45958.583420023147</v>
      </c>
      <c r="J1" s="10"/>
      <c r="K1" s="3"/>
      <c r="L1" s="12"/>
      <c r="M1" s="12"/>
      <c r="N1" s="13"/>
      <c r="O1" s="15"/>
      <c r="P1" s="16"/>
      <c r="Q1" s="7"/>
      <c r="V1" s="13"/>
      <c r="W1" s="16"/>
      <c r="X1" s="22"/>
      <c r="Y1" s="12"/>
      <c r="Z1"/>
      <c r="AA1" s="34"/>
      <c r="AB1" s="18"/>
    </row>
    <row r="2" spans="1:29" s="1" customFormat="1" ht="19" x14ac:dyDescent="0.25">
      <c r="J2" s="11"/>
      <c r="K2" s="3"/>
      <c r="L2" s="12"/>
      <c r="M2" s="12"/>
      <c r="N2" s="13"/>
      <c r="O2" s="15"/>
      <c r="P2" s="16"/>
      <c r="Q2" s="7"/>
      <c r="V2" s="13"/>
      <c r="W2" s="16"/>
      <c r="X2" s="22"/>
      <c r="Y2" s="12"/>
      <c r="Z2"/>
      <c r="AA2" s="34" t="s">
        <v>27</v>
      </c>
      <c r="AB2" s="18"/>
    </row>
    <row r="3" spans="1:29" s="1" customFormat="1" x14ac:dyDescent="0.2">
      <c r="B3" s="1" t="s">
        <v>10</v>
      </c>
      <c r="E3" s="1" t="s">
        <v>13</v>
      </c>
      <c r="K3" s="3"/>
      <c r="L3" s="12"/>
      <c r="N3" s="15" t="s">
        <v>21</v>
      </c>
      <c r="O3" s="15" t="s">
        <v>22</v>
      </c>
      <c r="P3" s="15" t="s">
        <v>24</v>
      </c>
      <c r="Q3" s="7"/>
      <c r="R3" s="1" t="s">
        <v>2</v>
      </c>
      <c r="S3" s="1" t="s">
        <v>5</v>
      </c>
      <c r="T3" s="1" t="s">
        <v>5</v>
      </c>
      <c r="U3" s="1" t="s">
        <v>17</v>
      </c>
      <c r="V3" s="15" t="s">
        <v>17</v>
      </c>
      <c r="W3" s="15" t="s">
        <v>30</v>
      </c>
      <c r="X3" s="23" t="s">
        <v>32</v>
      </c>
      <c r="Y3" s="1" t="s">
        <v>34</v>
      </c>
      <c r="Z3"/>
      <c r="AA3" s="34" t="s">
        <v>55</v>
      </c>
      <c r="AB3" s="18"/>
      <c r="AC3" s="17" t="s">
        <v>19</v>
      </c>
    </row>
    <row r="4" spans="1:29" s="1" customFormat="1" ht="15" customHeight="1" x14ac:dyDescent="0.2">
      <c r="A4" s="2" t="s">
        <v>19</v>
      </c>
      <c r="B4" s="2" t="s">
        <v>47</v>
      </c>
      <c r="C4" s="2" t="s">
        <v>9</v>
      </c>
      <c r="D4" s="2" t="s">
        <v>0</v>
      </c>
      <c r="E4" s="2" t="s">
        <v>0</v>
      </c>
      <c r="F4" s="2" t="s">
        <v>8</v>
      </c>
      <c r="G4" s="2" t="s">
        <v>15</v>
      </c>
      <c r="H4" s="2" t="s">
        <v>14</v>
      </c>
      <c r="I4" s="2" t="s">
        <v>6</v>
      </c>
      <c r="J4" s="2" t="s">
        <v>11</v>
      </c>
      <c r="K4" s="4" t="s">
        <v>7</v>
      </c>
      <c r="L4" s="2" t="s">
        <v>16</v>
      </c>
      <c r="M4" s="2" t="s">
        <v>4</v>
      </c>
      <c r="N4" s="6" t="s">
        <v>12</v>
      </c>
      <c r="O4" s="6" t="s">
        <v>23</v>
      </c>
      <c r="P4" s="8" t="s">
        <v>25</v>
      </c>
      <c r="Q4" s="8" t="s">
        <v>1</v>
      </c>
      <c r="R4" s="2" t="s">
        <v>3</v>
      </c>
      <c r="S4" s="2" t="s">
        <v>9</v>
      </c>
      <c r="T4" s="2" t="s">
        <v>0</v>
      </c>
      <c r="U4" s="2" t="s">
        <v>18</v>
      </c>
      <c r="V4" s="6" t="s">
        <v>12</v>
      </c>
      <c r="W4" s="6" t="s">
        <v>31</v>
      </c>
      <c r="X4" s="24" t="s">
        <v>33</v>
      </c>
      <c r="Y4" s="2" t="s">
        <v>35</v>
      </c>
      <c r="Z4" s="6" t="s">
        <v>20</v>
      </c>
      <c r="AA4" s="35" t="s">
        <v>56</v>
      </c>
      <c r="AB4" s="19" t="s">
        <v>28</v>
      </c>
      <c r="AC4" s="2" t="s">
        <v>29</v>
      </c>
    </row>
    <row r="5" spans="1:29" ht="15" customHeight="1" x14ac:dyDescent="0.2">
      <c r="A5" s="1">
        <v>1</v>
      </c>
      <c r="X5" s="25"/>
      <c r="AC5">
        <f>IF(AA5&gt;0,COUNT(AA5),0)</f>
        <v>0</v>
      </c>
    </row>
    <row r="6" spans="1:29" ht="15" customHeight="1" x14ac:dyDescent="0.2">
      <c r="A6" s="1">
        <v>2</v>
      </c>
      <c r="AC6">
        <f t="shared" ref="AC6:AC34" si="0">IF(AA6&gt;0,COUNT(AA6),0)</f>
        <v>0</v>
      </c>
    </row>
    <row r="7" spans="1:29" x14ac:dyDescent="0.2">
      <c r="A7" s="1">
        <v>3</v>
      </c>
      <c r="AC7">
        <f t="shared" si="0"/>
        <v>0</v>
      </c>
    </row>
    <row r="8" spans="1:29" x14ac:dyDescent="0.2">
      <c r="A8" s="1">
        <v>4</v>
      </c>
      <c r="AC8">
        <f t="shared" si="0"/>
        <v>0</v>
      </c>
    </row>
    <row r="9" spans="1:29" x14ac:dyDescent="0.2">
      <c r="A9" s="1">
        <v>5</v>
      </c>
      <c r="AC9">
        <f t="shared" si="0"/>
        <v>0</v>
      </c>
    </row>
    <row r="10" spans="1:29" x14ac:dyDescent="0.2">
      <c r="A10" s="1">
        <v>6</v>
      </c>
      <c r="AC10">
        <f t="shared" si="0"/>
        <v>0</v>
      </c>
    </row>
    <row r="11" spans="1:29" x14ac:dyDescent="0.2">
      <c r="A11" s="1">
        <v>7</v>
      </c>
      <c r="AC11">
        <f t="shared" si="0"/>
        <v>0</v>
      </c>
    </row>
    <row r="12" spans="1:29" x14ac:dyDescent="0.2">
      <c r="A12" s="1">
        <v>8</v>
      </c>
      <c r="AC12">
        <f t="shared" si="0"/>
        <v>0</v>
      </c>
    </row>
    <row r="13" spans="1:29" x14ac:dyDescent="0.2">
      <c r="A13" s="1">
        <v>9</v>
      </c>
      <c r="AC13">
        <f t="shared" si="0"/>
        <v>0</v>
      </c>
    </row>
    <row r="14" spans="1:29" x14ac:dyDescent="0.2">
      <c r="A14" s="1">
        <v>10</v>
      </c>
      <c r="AC14">
        <f t="shared" si="0"/>
        <v>0</v>
      </c>
    </row>
    <row r="15" spans="1:29" x14ac:dyDescent="0.2">
      <c r="A15" s="1">
        <v>11</v>
      </c>
      <c r="AC15">
        <f t="shared" si="0"/>
        <v>0</v>
      </c>
    </row>
    <row r="16" spans="1:29" x14ac:dyDescent="0.2">
      <c r="A16" s="1">
        <v>12</v>
      </c>
      <c r="AC16">
        <f t="shared" si="0"/>
        <v>0</v>
      </c>
    </row>
    <row r="17" spans="1:29" x14ac:dyDescent="0.2">
      <c r="A17" s="1">
        <v>13</v>
      </c>
      <c r="AC17">
        <f t="shared" si="0"/>
        <v>0</v>
      </c>
    </row>
    <row r="18" spans="1:29" x14ac:dyDescent="0.2">
      <c r="A18" s="1">
        <v>14</v>
      </c>
      <c r="AC18">
        <f t="shared" si="0"/>
        <v>0</v>
      </c>
    </row>
    <row r="19" spans="1:29" x14ac:dyDescent="0.2">
      <c r="A19" s="1">
        <v>15</v>
      </c>
      <c r="AC19">
        <f t="shared" si="0"/>
        <v>0</v>
      </c>
    </row>
    <row r="20" spans="1:29" x14ac:dyDescent="0.2">
      <c r="A20" s="1">
        <v>16</v>
      </c>
      <c r="AC20">
        <f t="shared" si="0"/>
        <v>0</v>
      </c>
    </row>
    <row r="21" spans="1:29" x14ac:dyDescent="0.2">
      <c r="A21" s="1">
        <v>17</v>
      </c>
      <c r="AC21">
        <f t="shared" si="0"/>
        <v>0</v>
      </c>
    </row>
    <row r="22" spans="1:29" x14ac:dyDescent="0.2">
      <c r="A22" s="1">
        <v>18</v>
      </c>
      <c r="AC22">
        <f t="shared" si="0"/>
        <v>0</v>
      </c>
    </row>
    <row r="23" spans="1:29" x14ac:dyDescent="0.2">
      <c r="A23" s="1">
        <v>19</v>
      </c>
      <c r="AC23">
        <f t="shared" si="0"/>
        <v>0</v>
      </c>
    </row>
    <row r="24" spans="1:29" x14ac:dyDescent="0.2">
      <c r="A24" s="1">
        <v>20</v>
      </c>
      <c r="AC24">
        <f t="shared" si="0"/>
        <v>0</v>
      </c>
    </row>
    <row r="25" spans="1:29" x14ac:dyDescent="0.2">
      <c r="A25" s="1">
        <v>21</v>
      </c>
      <c r="AC25">
        <f t="shared" si="0"/>
        <v>0</v>
      </c>
    </row>
    <row r="26" spans="1:29" x14ac:dyDescent="0.2">
      <c r="A26" s="1">
        <v>22</v>
      </c>
      <c r="AC26">
        <f t="shared" si="0"/>
        <v>0</v>
      </c>
    </row>
    <row r="27" spans="1:29" x14ac:dyDescent="0.2">
      <c r="A27" s="1">
        <v>23</v>
      </c>
      <c r="AC27">
        <f t="shared" si="0"/>
        <v>0</v>
      </c>
    </row>
    <row r="28" spans="1:29" x14ac:dyDescent="0.2">
      <c r="A28" s="1">
        <v>24</v>
      </c>
      <c r="AC28">
        <f t="shared" si="0"/>
        <v>0</v>
      </c>
    </row>
    <row r="29" spans="1:29" x14ac:dyDescent="0.2">
      <c r="A29" s="1">
        <v>25</v>
      </c>
      <c r="AC29">
        <f t="shared" si="0"/>
        <v>0</v>
      </c>
    </row>
    <row r="30" spans="1:29" x14ac:dyDescent="0.2">
      <c r="A30" s="1">
        <v>26</v>
      </c>
      <c r="AC30">
        <f t="shared" si="0"/>
        <v>0</v>
      </c>
    </row>
    <row r="31" spans="1:29" x14ac:dyDescent="0.2">
      <c r="A31" s="1">
        <v>27</v>
      </c>
      <c r="AC31">
        <f t="shared" si="0"/>
        <v>0</v>
      </c>
    </row>
    <row r="32" spans="1:29" x14ac:dyDescent="0.2">
      <c r="A32" s="1">
        <v>28</v>
      </c>
      <c r="AC32">
        <f t="shared" si="0"/>
        <v>0</v>
      </c>
    </row>
    <row r="33" spans="1:29" x14ac:dyDescent="0.2">
      <c r="A33" s="1">
        <v>29</v>
      </c>
      <c r="AC33">
        <f t="shared" si="0"/>
        <v>0</v>
      </c>
    </row>
    <row r="34" spans="1:29" x14ac:dyDescent="0.2">
      <c r="A34" s="1">
        <v>30</v>
      </c>
      <c r="AC34">
        <f t="shared" si="0"/>
        <v>0</v>
      </c>
    </row>
    <row r="35" spans="1:29" ht="17" thickBot="1" x14ac:dyDescent="0.25">
      <c r="AA35" s="37">
        <f>SUM(AA5:AA34)</f>
        <v>0</v>
      </c>
      <c r="AC35" s="21">
        <f>SUM(AC5:AC34)</f>
        <v>0</v>
      </c>
    </row>
    <row r="36" spans="1:29" ht="17" thickTop="1" x14ac:dyDescent="0.2"/>
    <row r="38" spans="1:29" x14ac:dyDescent="0.2">
      <c r="W38" s="43" t="s">
        <v>44</v>
      </c>
      <c r="X38" s="44"/>
      <c r="Z38" s="43" t="s">
        <v>57</v>
      </c>
      <c r="AA38" s="45"/>
      <c r="AB38" s="46"/>
      <c r="AC38" s="47"/>
    </row>
    <row r="39" spans="1:29" x14ac:dyDescent="0.2">
      <c r="W39" s="26" t="s">
        <v>30</v>
      </c>
      <c r="X39" s="27" t="s">
        <v>32</v>
      </c>
      <c r="Z39" s="26"/>
      <c r="AA39" s="34" t="s">
        <v>51</v>
      </c>
      <c r="AB39" s="34" t="s">
        <v>26</v>
      </c>
      <c r="AC39" s="38" t="s">
        <v>52</v>
      </c>
    </row>
    <row r="40" spans="1:29" x14ac:dyDescent="0.2">
      <c r="W40" s="28" t="s">
        <v>31</v>
      </c>
      <c r="X40" s="29" t="s">
        <v>33</v>
      </c>
      <c r="Z40" s="28"/>
      <c r="AA40" s="35" t="s">
        <v>27</v>
      </c>
      <c r="AB40" s="35" t="s">
        <v>27</v>
      </c>
      <c r="AC40" s="39" t="s">
        <v>53</v>
      </c>
    </row>
    <row r="41" spans="1:29" x14ac:dyDescent="0.2">
      <c r="W41" s="30" t="s">
        <v>45</v>
      </c>
      <c r="X41" s="31" t="s">
        <v>36</v>
      </c>
      <c r="Z41" s="30" t="s">
        <v>48</v>
      </c>
      <c r="AB41" s="36"/>
      <c r="AC41" s="40"/>
    </row>
    <row r="42" spans="1:29" x14ac:dyDescent="0.2">
      <c r="W42" s="30" t="s">
        <v>37</v>
      </c>
      <c r="X42" s="31" t="s">
        <v>46</v>
      </c>
      <c r="Z42" s="30" t="s">
        <v>49</v>
      </c>
      <c r="AA42" s="36">
        <v>3050</v>
      </c>
      <c r="AB42" s="36">
        <v>1000</v>
      </c>
      <c r="AC42" s="40">
        <f t="shared" ref="AC42:AC43" si="1">AA42-AB42</f>
        <v>2050</v>
      </c>
    </row>
    <row r="43" spans="1:29" x14ac:dyDescent="0.2">
      <c r="W43" s="30" t="s">
        <v>38</v>
      </c>
      <c r="X43" s="31" t="s">
        <v>42</v>
      </c>
      <c r="Z43" s="30" t="s">
        <v>50</v>
      </c>
      <c r="AA43" s="36">
        <v>2750</v>
      </c>
      <c r="AB43" s="36">
        <v>1000</v>
      </c>
      <c r="AC43" s="40">
        <f t="shared" si="1"/>
        <v>1750</v>
      </c>
    </row>
    <row r="44" spans="1:29" x14ac:dyDescent="0.2">
      <c r="W44" s="30" t="s">
        <v>39</v>
      </c>
      <c r="X44" s="31" t="s">
        <v>43</v>
      </c>
      <c r="Z44" s="30" t="s">
        <v>54</v>
      </c>
      <c r="AB44" s="36"/>
      <c r="AC44" s="40"/>
    </row>
    <row r="45" spans="1:29" x14ac:dyDescent="0.2">
      <c r="W45" s="30" t="s">
        <v>40</v>
      </c>
      <c r="X45" s="31"/>
      <c r="Z45" s="30" t="s">
        <v>49</v>
      </c>
      <c r="AA45" s="36">
        <v>3150</v>
      </c>
      <c r="AB45" s="36">
        <v>1000</v>
      </c>
      <c r="AC45" s="40">
        <f t="shared" ref="AC45:AC46" si="2">AA45-AB45</f>
        <v>2150</v>
      </c>
    </row>
    <row r="46" spans="1:29" x14ac:dyDescent="0.2">
      <c r="W46" s="32" t="s">
        <v>41</v>
      </c>
      <c r="X46" s="33"/>
      <c r="Z46" s="32" t="s">
        <v>50</v>
      </c>
      <c r="AA46" s="41">
        <v>2850</v>
      </c>
      <c r="AB46" s="41">
        <v>1000</v>
      </c>
      <c r="AC46" s="42">
        <f t="shared" si="2"/>
        <v>1850</v>
      </c>
    </row>
  </sheetData>
  <mergeCells count="2">
    <mergeCell ref="W38:X38"/>
    <mergeCell ref="Z38:AC38"/>
  </mergeCells>
  <printOptions gridLines="1"/>
  <pageMargins left="0.25" right="0.25" top="0.75" bottom="0.75" header="0.3" footer="0.3"/>
  <pageSetup paperSize="5" orientation="landscape" horizontalDpi="0" verticalDpi="0"/>
  <headerFooter>
    <oddHeader>&amp;L&amp;"Aptos Narrow,Regular"&amp;8&amp;K000000&amp;D &amp;T&amp;C&amp;"Aptos Narrow Bold,Bold"&amp;18&amp;K000000Reggio Study Group Hotel and Registration - May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Registration</vt:lpstr>
      <vt:lpstr>Registration!Print_Area</vt:lpstr>
      <vt:lpstr>Registration!Print_Titles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Cooper</dc:creator>
  <cp:lastModifiedBy>Emma Cooper</cp:lastModifiedBy>
  <cp:lastPrinted>2024-10-24T16:06:16Z</cp:lastPrinted>
  <dcterms:created xsi:type="dcterms:W3CDTF">2024-10-21T19:07:53Z</dcterms:created>
  <dcterms:modified xsi:type="dcterms:W3CDTF">2025-10-28T18:00:10Z</dcterms:modified>
</cp:coreProperties>
</file>